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<sst xmlns="http://schemas.openxmlformats.org/spreadsheetml/2006/main" count="127" uniqueCount="124">
  <si>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</si>
  <si>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</si>
  <si>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</si>
  <si>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</si>
  <si>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</si>
  <si>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</si>
  <si>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</si>
  <si>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</si>
  <si>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</si>
  <si>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</si>
  <si>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</si>
  <si>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</si>
  <si>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</si>
  <si>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</si>
  <si>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</si>
  <si>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</si>
  <si>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</si>
  <si>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</si>
  <si>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</si>
  <si>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</si>
  <si>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</si>
  <si>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</si>
  <si>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</si>
  <si>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</si>
  <si>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</si>
  <si>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</si>
  <si>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</si>
  <si>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</si>
  <si>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</si>
  <si>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</si>
  <si>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</si>
  <si>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</si>
  <si>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</si>
  <si>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</si>
  <si>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</si>
  <si>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</si>
  <si>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</si>
  <si>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</si>
  <si>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</si>
  <si>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</si>
  <si>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</si>
  <si>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</si>
  <si>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</si>
  <si>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</si>
  <si>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</si>
  <si>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</si>
  <si>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</si>
  <si>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</si>
  <si>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</si>
  <si>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</si>
  <si>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</si>
  <si>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</si>
  <si>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</si>
  <si>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</si>
  <si>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</si>
  <si>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</si>
  <si>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</si>
  <si>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</si>
  <si>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</si>
  <si>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</si>
  <si>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</si>
  <si>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</si>
  <si>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</si>
  <si>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</si>
  <si>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</si>
  <si>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</si>
  <si>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</si>
  <si>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</si>
  <si>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</si>
  <si>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</si>
  <si>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</si>
  <si>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</si>
  <si>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</si>
  <si>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</si>
  <si>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</si>
  <si>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</si>
  <si>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</si>
  <si>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</si>
  <si>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</si>
  <si>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</si>
  <si>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</si>
  <si>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</si>
  <si>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</si>
  <si>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</si>
  <si>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</si>
  <si>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</si>
  <si>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</si>
  <si>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</si>
  <si>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</si>
  <si>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</si>
  <si>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</si>
  <si>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</si>
  <si>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</si>
  <si>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</si>
  <si>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</si>
  <si>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</si>
  <si>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</si>
  <si>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</si>
  <si>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</si>
  <si>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</si>
  <si>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</si>
  <si>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</si>
  <si>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</si>
  <si>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</si>
  <si>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</si>
  <si>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</si>
  <si>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</si>
  <si>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</si>
  <si>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</si>
  <si>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</si>
  <si>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</si>
  <si>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</si>
  <si>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</si>
  <si>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</si>
  <si>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</si>
  <si>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</si>
  <si>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</si>
  <si>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</si>
  <si>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</si>
  <si>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</si>
  <si>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</si>
  <si>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Agosto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</si>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</sst>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82068.91</v>
      </c>
      <c r="D9" s="9">
        <f>SUM(D10:D16)</f>
        <v>62387.11</v>
      </c>
      <c r="E9" s="11" t="s">
        <v>8</v>
      </c>
      <c r="F9" s="9">
        <f>SUM(F10:F18)</f>
        <v>12875847.1</v>
      </c>
      <c r="G9" s="9">
        <f>SUM(G10:G18)</f>
        <v>15093323.74</v>
      </c>
    </row>
    <row r="10" spans="2:7" ht="12.75">
      <c r="B10" s="12" t="s">
        <v>9</v>
      </c>
      <c r="C10" s="9">
        <v>0</v>
      </c>
      <c r="D10" s="9">
        <v>21705.33</v>
      </c>
      <c r="E10" s="13" t="s">
        <v>10</v>
      </c>
      <c r="F10" s="9">
        <v>615557.44</v>
      </c>
      <c r="G10" s="9">
        <v>1589376.18</v>
      </c>
    </row>
    <row r="11" spans="2:7" ht="12.75">
      <c r="B11" s="12" t="s">
        <v>11</v>
      </c>
      <c r="C11" s="9">
        <v>82068.91</v>
      </c>
      <c r="D11" s="9">
        <v>40681.78</v>
      </c>
      <c r="E11" s="13" t="s">
        <v>12</v>
      </c>
      <c r="F11" s="9">
        <v>145812.64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1554142.99</v>
      </c>
      <c r="G16" s="9">
        <v>1587431.32</v>
      </c>
    </row>
    <row r="17" spans="2:7" ht="12.75">
      <c r="B17" s="10" t="s">
        <v>23</v>
      </c>
      <c r="C17" s="9">
        <f>SUM(C18:C24)</f>
        <v>2675772.19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0</v>
      </c>
      <c r="E18" s="13" t="s">
        <v>26</v>
      </c>
      <c r="F18" s="9">
        <v>10560334.03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-0.11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2680481.94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2135140.88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2135140.88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2757841.1</v>
      </c>
      <c r="D47" s="9">
        <f>D9+D17+D25+D31+D37+D38+D41</f>
        <v>2285534.81</v>
      </c>
      <c r="E47" s="8" t="s">
        <v>82</v>
      </c>
      <c r="F47" s="9">
        <f>F9+F19+F23+F26+F27+F31+F38+F42</f>
        <v>15010987.98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15018276.780000001</v>
      </c>
      <c r="G59" s="9">
        <f>G47+G57</f>
        <v>17021437.98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20399105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-3567352.56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2543570.94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5380828.219999999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20399105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2019-09-12T16:06:24Z</dcterms:modified>
  <cp:category/>
  <cp:version/>
  <cp:contentType/>
  <cp:contentStatus/>
</cp:coreProperties>
</file>